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<sst xmlns="http://schemas.openxmlformats.org/spreadsheetml/2006/main" count="233" uniqueCount="105">
  <si>
    <t>liczba kondygnacji</t>
  </si>
  <si>
    <t>rodzaj materialu budowlanego</t>
  </si>
  <si>
    <t>L.p.</t>
  </si>
  <si>
    <t>więźba dachowa</t>
  </si>
  <si>
    <t>pokrycie dachu</t>
  </si>
  <si>
    <t>klasa palności*</t>
  </si>
  <si>
    <t>powierzchnia w m2</t>
  </si>
  <si>
    <t>wartość w PLN za m2</t>
  </si>
  <si>
    <t>ściany/stropy</t>
  </si>
  <si>
    <t>data wykonania badań rezestancji izolacji przewodów elektrycznych, uwagi</t>
  </si>
  <si>
    <t>data wykonania badań skuteczności ochrony przeciwpożarowej,  uwagi</t>
  </si>
  <si>
    <r>
      <t>klasa palności*:</t>
    </r>
    <r>
      <rPr>
        <b/>
        <sz val="11"/>
        <color indexed="8"/>
        <rFont val="Czcionka tekstu podstawowego"/>
        <family val="0"/>
      </rPr>
      <t xml:space="preserve"> I klasa</t>
    </r>
    <r>
      <rPr>
        <sz val="11"/>
        <color theme="1"/>
        <rFont val="Czcionka tekstu podstawowego"/>
        <family val="2"/>
      </rPr>
      <t xml:space="preserve">: budynki murowane i kryte niepalnie, </t>
    </r>
    <r>
      <rPr>
        <b/>
        <sz val="11"/>
        <color indexed="8"/>
        <rFont val="Czcionka tekstu podstawowego"/>
        <family val="0"/>
      </rPr>
      <t>II klasa</t>
    </r>
    <r>
      <rPr>
        <sz val="11"/>
        <color theme="1"/>
        <rFont val="Czcionka tekstu podstawowego"/>
        <family val="2"/>
      </rPr>
      <t>: pozostałe budynki bez względu na rodzaj materiału konstrukcyjnego i pokrycia dachu</t>
    </r>
  </si>
  <si>
    <t>teren ogrodzony (T/N)</t>
  </si>
  <si>
    <t>Instalacja gazowa (T/N)</t>
  </si>
  <si>
    <t>Instalacja grzewcza    piec  (T/N)                   CO  (T/N)                             CO własne (T/N)</t>
  </si>
  <si>
    <t>ochrona odgromowa na obiekcie  (T/N); data wykonania badań, uwagi do instalacji</t>
  </si>
  <si>
    <t>wartość  księgowa brutto budynku</t>
  </si>
  <si>
    <t>Inne zabezpieczenia p-poż/ dokładny opis</t>
  </si>
  <si>
    <t>zabezpieczenia przeciwkradzieżowe/ dokładny opis</t>
  </si>
  <si>
    <t>CHARAKTERYSTYKA budynków - rodzaj budynku,  stan,   konstrukcja budynku wraz z podaniem materiałow wykończeniowych</t>
  </si>
  <si>
    <t>Budynek - poligrafia</t>
  </si>
  <si>
    <t>Budynek magazynowy (okrąglak)</t>
  </si>
  <si>
    <t>Budynek magazynowo-socjalny</t>
  </si>
  <si>
    <t>Budynek - laboratorium</t>
  </si>
  <si>
    <t>Dom zakładowy administracyjny</t>
  </si>
  <si>
    <t>Budynek - gospodarczy - garaże</t>
  </si>
  <si>
    <t>Budynek - hydrofornia</t>
  </si>
  <si>
    <t>Budynek - Stolarnia , Pasieka</t>
  </si>
  <si>
    <t>Budynek magazynu- hala magazynowa</t>
  </si>
  <si>
    <t>Budynek szkoleniowy</t>
  </si>
  <si>
    <t>Magazyn</t>
  </si>
  <si>
    <t>Budynek - palac</t>
  </si>
  <si>
    <t>Budynek - WGD</t>
  </si>
  <si>
    <t>Budynek mieszkalny</t>
  </si>
  <si>
    <t>Garaż przy pałacu</t>
  </si>
  <si>
    <t>papa termozgrzewalna</t>
  </si>
  <si>
    <t>drewniana</t>
  </si>
  <si>
    <t>murowane</t>
  </si>
  <si>
    <t>budynek jednokondygnacyjny, nie podpiwniczony</t>
  </si>
  <si>
    <t>BRAK</t>
  </si>
  <si>
    <t>alarm wraz z powiadomieniem firmy ochroniarskiej</t>
  </si>
  <si>
    <t>nie</t>
  </si>
  <si>
    <t>I klasa</t>
  </si>
  <si>
    <t>budynek murowany z dachem jednospadowym drewnianym, kryty papą,  okrągły o osi ok.. 9m, częściowo zagłębiony w gruncie</t>
  </si>
  <si>
    <t>betonowe</t>
  </si>
  <si>
    <t>płyty korytkowe, żelbetowe otwarte</t>
  </si>
  <si>
    <t>pokryte papą termozgrzewalną</t>
  </si>
  <si>
    <t xml:space="preserve">gaśnice, hydranty </t>
  </si>
  <si>
    <t xml:space="preserve">budynek czterokondygnacyjny, ściany z cegły, ocieplony styropianem, podłogi płytki, okna pcv.,  </t>
  </si>
  <si>
    <t xml:space="preserve">budynek murowany częściowo parterowy, z poddaszem, ściany murowane z mat. ceramicznych i gazobetonu docieplone styropianem, </t>
  </si>
  <si>
    <t xml:space="preserve">częściowo stropodach żelbetowy częściowo dach dwuspadowy </t>
  </si>
  <si>
    <t xml:space="preserve">papa termozgrzewalna, dachówka </t>
  </si>
  <si>
    <t>częściowo żelbetowy częsciowo drewnianydach</t>
  </si>
  <si>
    <t>CO własne</t>
  </si>
  <si>
    <t>TAK</t>
  </si>
  <si>
    <t>część jednokondygnacyjna, część 3 kondygnacje</t>
  </si>
  <si>
    <t>częściowo</t>
  </si>
  <si>
    <t xml:space="preserve">murowane </t>
  </si>
  <si>
    <t>budynek parterowy niepodpiwniczony murowany docieplony styropianem, obiekty towarzyszące wiata grilowa, osłona śmietnika</t>
  </si>
  <si>
    <t>gaśnice</t>
  </si>
  <si>
    <t>tak</t>
  </si>
  <si>
    <t>budynek parterowy niepodpiwniczony o konstrukcji stalowej, słupowo ryglowej z kształtowników walcowanych, obudowa scian i dachu z płyt warstwowych</t>
  </si>
  <si>
    <t>z płyt warstwowych</t>
  </si>
  <si>
    <t>stalowa</t>
  </si>
  <si>
    <t>Gasnice</t>
  </si>
  <si>
    <t>Brak</t>
  </si>
  <si>
    <t>blacha falowana powlekana</t>
  </si>
  <si>
    <t>z blachy falowanej</t>
  </si>
  <si>
    <t>Gaśnice</t>
  </si>
  <si>
    <t>budynek jednokondygnacyjny, nie podpiwniczony, słupy nośne z dwuteownik I160, konstrukcja stalowa, ściany z blachy falowanej, posadzki B-10</t>
  </si>
  <si>
    <t>8.08.2017</t>
  </si>
  <si>
    <t>czerwiec 2017</t>
  </si>
  <si>
    <t>październik 2016</t>
  </si>
  <si>
    <t>budynek murowany</t>
  </si>
  <si>
    <t>papa</t>
  </si>
  <si>
    <t>brak</t>
  </si>
  <si>
    <t>blacha falista</t>
  </si>
  <si>
    <t>drewniane</t>
  </si>
  <si>
    <t>eternit</t>
  </si>
  <si>
    <t>betonowa</t>
  </si>
  <si>
    <t>gasnice</t>
  </si>
  <si>
    <t xml:space="preserve">nie </t>
  </si>
  <si>
    <t>parter, murowany</t>
  </si>
  <si>
    <t>murowany, 3 kondygnacje</t>
  </si>
  <si>
    <t>budynek parterowy</t>
  </si>
  <si>
    <t>blacha</t>
  </si>
  <si>
    <t>hydranty</t>
  </si>
  <si>
    <t>tak + powiadomieniem firmy ochroniarskiej</t>
  </si>
  <si>
    <t xml:space="preserve"> </t>
  </si>
  <si>
    <t>rodzaj</t>
  </si>
  <si>
    <t>wykaz budynków</t>
  </si>
  <si>
    <t>wykaz nr 1;  załącznik nr 11 do SIWZ</t>
  </si>
  <si>
    <t>data przyjęcia do użytkowania</t>
  </si>
  <si>
    <t xml:space="preserve">Centrum Konferencyjne </t>
  </si>
  <si>
    <t>Nowa sala konferencyjna dobudowana do centrum konferencyjnego zakończony I etap po odbiorach - inwestycja w toku</t>
  </si>
  <si>
    <t>ściany murowane, stropodach o konstrukcji żelbetowej gęstożebrowej opartej na belkach sprężonych,
niewielka część stropodachem ze sprężonych płyt kanałowych, a pozostała część, mieszcząca duże sale
konferencyjne, przekryta jest stropodachem w konstrukcji lekkiej złożonej z blachy trapezowej opartej na
dźwigarach i płatwiach z drewna klejonego</t>
  </si>
  <si>
    <t>blacha trapezowa</t>
  </si>
  <si>
    <t xml:space="preserve">obiekt wyposażony </t>
  </si>
  <si>
    <t>T</t>
  </si>
  <si>
    <t>system alarmowy oraz monitoring</t>
  </si>
  <si>
    <t>N</t>
  </si>
  <si>
    <t>Budynekw parterowy w konstrukcji tradycyjnej murowanej i szkieletowej, ocieplony płytami styropianowymi wykończone tynkiem cienkowarstwowym, budynek wyposażony w w instalacje: wodociągową (w tym hydrantową),
kanalizacji sanitarnej, centralnego ogrzewania, c.w.u., ciepła technologicznego, gazu, wentylacji,
klimatyzacji, elektryczną i telekomunikacyjną</t>
  </si>
  <si>
    <t>Część mieszcząca duże sale
konferencyjne, przykryta jest stropodachem w konstrukcji lekkiej złożonej z blachy trapezowej opartej na
dźwigarach i płatwiach z drewna klejonego</t>
  </si>
  <si>
    <t xml:space="preserve"> I etap - 9 320 000,00 oddany do użytku, w trakcie realizacji II i III etap 4 680 000,00 wartość końcowa inwestycji  - 2021 rok - 14 000 000,00 wg wartości odtworzeniowej </t>
  </si>
  <si>
    <t>14a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</si>
</sst>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#,##0.00;\-#,##0.00;&quot;-&quot;??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2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6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166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1" fillId="34" borderId="10" xfId="0" applyFont="1" applyFill="1" applyBorder="1" applyAlignment="1">
      <alignment/>
    </xf>
    <xf numFmtId="4" fontId="41" fillId="34" borderId="10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center"/>
    </xf>
    <xf numFmtId="1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41" fillId="34" borderId="10" xfId="0" applyFont="1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7" fillId="35" borderId="10" xfId="0" applyNumberFormat="1" applyFont="1" applyFill="1" applyBorder="1" applyAlignment="1">
      <alignment vertical="center"/>
    </xf>
    <xf numFmtId="2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 wrapText="1"/>
    </xf>
    <xf numFmtId="167" fontId="7" fillId="35" borderId="10" xfId="0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ont="1" applyFill="1" applyBorder="1" applyAlignment="1">
      <alignment/>
    </xf>
    <xf numFmtId="17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49" fontId="0" fillId="35" borderId="10" xfId="0" applyNumberFormat="1" applyFill="1" applyBorder="1" applyAlignment="1">
      <alignment/>
    </xf>
    <xf numFmtId="0" fontId="42" fillId="0" borderId="0" xfId="0" applyFont="1" applyAlignment="1">
      <alignment/>
    </xf>
    <xf numFmtId="49" fontId="7" fillId="35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wrapText="1"/>
    </xf>
    <xf numFmtId="167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0</xdr:rowOff>
    </xdr:from>
    <xdr:to>
      <xdr:col>3</xdr:col>
      <xdr:colOff>971550</xdr:colOff>
      <xdr:row>8</xdr:row>
      <xdr:rowOff>123825</xdr:rowOff>
    </xdr:to>
    <xdr:pic>
      <xdr:nvPicPr>
        <xdr:cNvPr id="1" name="Picture 2" descr="logo+na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61950"/>
          <a:ext cx="486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K53"/>
  <sheetViews>
    <sheetView tabSelected="1" workbookViewId="0" topLeftCell="A13">
      <selection activeCell="B30" sqref="B30"/>
    </sheetView>
  </sheetViews>
  <sheetFormatPr defaultColWidth="8.796875" defaultRowHeight="14.25"/>
  <cols>
    <col min="1" max="1" width="4.8984375" style="0" customWidth="1"/>
    <col min="2" max="2" width="32.8984375" style="0" customWidth="1"/>
    <col min="3" max="3" width="14" style="0" customWidth="1"/>
    <col min="4" max="4" width="13.5" style="0" customWidth="1"/>
    <col min="5" max="5" width="29.09765625" style="0" customWidth="1"/>
    <col min="6" max="6" width="16.69921875" style="0" customWidth="1"/>
    <col min="7" max="7" width="12.5" style="0" customWidth="1"/>
    <col min="8" max="8" width="15" style="0" customWidth="1"/>
    <col min="9" max="10" width="13.19921875" style="0" customWidth="1"/>
    <col min="11" max="11" width="11.09765625" style="0" customWidth="1"/>
    <col min="12" max="12" width="17.69921875" style="0" customWidth="1"/>
    <col min="13" max="13" width="17" style="0" customWidth="1"/>
    <col min="14" max="14" width="17.3984375" style="0" customWidth="1"/>
    <col min="15" max="15" width="17.8984375" style="0" customWidth="1"/>
    <col min="16" max="16" width="15.8984375" style="0" customWidth="1"/>
    <col min="17" max="17" width="14.69921875" style="0" customWidth="1"/>
    <col min="18" max="18" width="18.69921875" style="0" customWidth="1"/>
    <col min="19" max="19" width="14.09765625" style="0" customWidth="1"/>
    <col min="20" max="20" width="14.5" style="0" customWidth="1"/>
    <col min="21" max="219" width="9" style="3" customWidth="1"/>
  </cols>
  <sheetData>
    <row r="4" spans="5:10" ht="15">
      <c r="E4" s="59" t="s">
        <v>91</v>
      </c>
      <c r="F4" s="59"/>
      <c r="G4" s="59"/>
      <c r="H4" s="59"/>
      <c r="I4" s="16"/>
      <c r="J4" s="16"/>
    </row>
    <row r="5" spans="5:9" ht="15">
      <c r="E5" s="40" t="s">
        <v>90</v>
      </c>
      <c r="G5" s="58" t="s">
        <v>88</v>
      </c>
      <c r="H5" s="58"/>
      <c r="I5" s="58"/>
    </row>
    <row r="6" spans="7:11" ht="17.25">
      <c r="G6" s="15"/>
      <c r="H6" s="14"/>
      <c r="I6" s="14"/>
      <c r="J6" s="14"/>
      <c r="K6" s="14"/>
    </row>
    <row r="8" spans="10:11" ht="13.5">
      <c r="J8" s="14"/>
      <c r="K8" s="14"/>
    </row>
    <row r="9" ht="15" customHeight="1"/>
    <row r="11" spans="1:219" s="2" customFormat="1" ht="45" customHeight="1">
      <c r="A11" s="1"/>
      <c r="B11" s="11"/>
      <c r="C11" s="11"/>
      <c r="D11" s="11"/>
      <c r="E11" s="11"/>
      <c r="F11" s="1"/>
      <c r="G11" s="54" t="s">
        <v>1</v>
      </c>
      <c r="H11" s="55"/>
      <c r="I11" s="55"/>
      <c r="J11" s="56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s="13" customFormat="1" ht="111" customHeight="1">
      <c r="A12" s="6" t="s">
        <v>2</v>
      </c>
      <c r="B12" s="6" t="s">
        <v>89</v>
      </c>
      <c r="C12" s="6" t="s">
        <v>6</v>
      </c>
      <c r="D12" s="6" t="s">
        <v>7</v>
      </c>
      <c r="E12" s="6" t="s">
        <v>19</v>
      </c>
      <c r="F12" s="6" t="s">
        <v>16</v>
      </c>
      <c r="G12" s="6" t="s">
        <v>8</v>
      </c>
      <c r="H12" s="6" t="s">
        <v>3</v>
      </c>
      <c r="I12" s="6" t="s">
        <v>4</v>
      </c>
      <c r="J12" s="6" t="s">
        <v>5</v>
      </c>
      <c r="K12" s="6" t="s">
        <v>92</v>
      </c>
      <c r="L12" s="6" t="s">
        <v>15</v>
      </c>
      <c r="M12" s="6" t="s">
        <v>9</v>
      </c>
      <c r="N12" s="6" t="s">
        <v>10</v>
      </c>
      <c r="O12" s="6" t="s">
        <v>14</v>
      </c>
      <c r="P12" s="6" t="s">
        <v>13</v>
      </c>
      <c r="Q12" s="6" t="s">
        <v>17</v>
      </c>
      <c r="R12" s="6" t="s">
        <v>18</v>
      </c>
      <c r="S12" s="6" t="s">
        <v>0</v>
      </c>
      <c r="T12" s="6" t="s">
        <v>12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</row>
    <row r="13" spans="1:20" s="38" customFormat="1" ht="13.5">
      <c r="A13" s="28">
        <v>1</v>
      </c>
      <c r="B13" s="29" t="s">
        <v>20</v>
      </c>
      <c r="C13" s="30">
        <v>193</v>
      </c>
      <c r="D13" s="31">
        <v>110</v>
      </c>
      <c r="E13" s="32" t="s">
        <v>73</v>
      </c>
      <c r="F13" s="33">
        <v>21243.55</v>
      </c>
      <c r="G13" s="34" t="s">
        <v>37</v>
      </c>
      <c r="H13" s="35" t="s">
        <v>36</v>
      </c>
      <c r="I13" s="35" t="s">
        <v>74</v>
      </c>
      <c r="J13" s="35" t="s">
        <v>42</v>
      </c>
      <c r="K13" s="36">
        <v>1920</v>
      </c>
      <c r="L13" s="37">
        <v>41275</v>
      </c>
      <c r="M13" s="37">
        <v>42491</v>
      </c>
      <c r="N13" s="37">
        <v>42522</v>
      </c>
      <c r="O13" s="28" t="s">
        <v>53</v>
      </c>
      <c r="P13" s="28" t="s">
        <v>75</v>
      </c>
      <c r="Q13" s="28" t="s">
        <v>59</v>
      </c>
      <c r="R13" s="35" t="s">
        <v>75</v>
      </c>
      <c r="S13" s="28">
        <v>2</v>
      </c>
      <c r="T13" s="28" t="s">
        <v>41</v>
      </c>
    </row>
    <row r="14" spans="1:20" s="10" customFormat="1" ht="54.75">
      <c r="A14" s="7">
        <v>2</v>
      </c>
      <c r="B14" s="21" t="s">
        <v>21</v>
      </c>
      <c r="C14" s="25">
        <v>48.6</v>
      </c>
      <c r="D14" s="22">
        <f>F14/C14</f>
        <v>1525.1057613168723</v>
      </c>
      <c r="E14" s="23" t="s">
        <v>43</v>
      </c>
      <c r="F14" s="19">
        <v>74120.14</v>
      </c>
      <c r="G14" s="26" t="s">
        <v>37</v>
      </c>
      <c r="H14" s="24" t="s">
        <v>36</v>
      </c>
      <c r="I14" s="24" t="s">
        <v>35</v>
      </c>
      <c r="J14" s="24" t="s">
        <v>42</v>
      </c>
      <c r="K14" s="7">
        <v>2016</v>
      </c>
      <c r="L14" s="27" t="s">
        <v>72</v>
      </c>
      <c r="M14" s="27" t="s">
        <v>72</v>
      </c>
      <c r="N14" s="7" t="s">
        <v>70</v>
      </c>
      <c r="O14" s="7" t="s">
        <v>39</v>
      </c>
      <c r="P14" s="7" t="s">
        <v>39</v>
      </c>
      <c r="Q14" s="7" t="s">
        <v>39</v>
      </c>
      <c r="R14" s="24" t="s">
        <v>40</v>
      </c>
      <c r="S14" s="7">
        <v>1</v>
      </c>
      <c r="T14" s="7" t="s">
        <v>41</v>
      </c>
    </row>
    <row r="15" spans="1:20" s="38" customFormat="1" ht="82.5">
      <c r="A15" s="28">
        <v>3</v>
      </c>
      <c r="B15" s="29" t="s">
        <v>22</v>
      </c>
      <c r="C15" s="30">
        <v>234.85</v>
      </c>
      <c r="D15" s="31">
        <f>F15/C15</f>
        <v>2005.154779646583</v>
      </c>
      <c r="E15" s="32" t="s">
        <v>61</v>
      </c>
      <c r="F15" s="33">
        <v>470910.6</v>
      </c>
      <c r="G15" s="34" t="s">
        <v>62</v>
      </c>
      <c r="H15" s="35" t="s">
        <v>63</v>
      </c>
      <c r="I15" s="34" t="s">
        <v>62</v>
      </c>
      <c r="J15" s="35" t="s">
        <v>42</v>
      </c>
      <c r="K15" s="28">
        <v>2014</v>
      </c>
      <c r="L15" s="39" t="s">
        <v>71</v>
      </c>
      <c r="M15" s="39" t="s">
        <v>71</v>
      </c>
      <c r="N15" s="28" t="s">
        <v>70</v>
      </c>
      <c r="O15" s="28" t="s">
        <v>39</v>
      </c>
      <c r="P15" s="28" t="s">
        <v>39</v>
      </c>
      <c r="Q15" s="28" t="s">
        <v>64</v>
      </c>
      <c r="R15" s="35" t="s">
        <v>65</v>
      </c>
      <c r="S15" s="28">
        <v>1</v>
      </c>
      <c r="T15" s="28" t="s">
        <v>60</v>
      </c>
    </row>
    <row r="16" spans="1:20" s="38" customFormat="1" ht="13.5">
      <c r="A16" s="28">
        <v>4</v>
      </c>
      <c r="B16" s="29" t="s">
        <v>23</v>
      </c>
      <c r="C16" s="30">
        <v>198</v>
      </c>
      <c r="D16" s="31"/>
      <c r="E16" s="32" t="s">
        <v>73</v>
      </c>
      <c r="F16" s="33">
        <v>14100</v>
      </c>
      <c r="G16" s="34" t="s">
        <v>37</v>
      </c>
      <c r="H16" s="35" t="s">
        <v>36</v>
      </c>
      <c r="I16" s="35" t="s">
        <v>76</v>
      </c>
      <c r="J16" s="35" t="s">
        <v>42</v>
      </c>
      <c r="K16" s="28">
        <v>1982</v>
      </c>
      <c r="L16" s="37">
        <v>41275</v>
      </c>
      <c r="M16" s="37">
        <v>42491</v>
      </c>
      <c r="N16" s="37">
        <v>42522</v>
      </c>
      <c r="O16" s="28" t="s">
        <v>75</v>
      </c>
      <c r="P16" s="28" t="s">
        <v>75</v>
      </c>
      <c r="Q16" s="28" t="s">
        <v>59</v>
      </c>
      <c r="R16" s="35" t="s">
        <v>75</v>
      </c>
      <c r="S16" s="28">
        <v>1</v>
      </c>
      <c r="T16" s="28" t="s">
        <v>41</v>
      </c>
    </row>
    <row r="17" spans="1:20" s="38" customFormat="1" ht="54.75">
      <c r="A17" s="28">
        <v>5</v>
      </c>
      <c r="B17" s="29" t="s">
        <v>24</v>
      </c>
      <c r="C17" s="30">
        <v>1566</v>
      </c>
      <c r="D17" s="31">
        <f>F17/C17</f>
        <v>860.3174584929757</v>
      </c>
      <c r="E17" s="32" t="s">
        <v>48</v>
      </c>
      <c r="F17" s="33">
        <v>1347257.14</v>
      </c>
      <c r="G17" s="34" t="s">
        <v>44</v>
      </c>
      <c r="H17" s="35" t="s">
        <v>45</v>
      </c>
      <c r="I17" s="35" t="s">
        <v>46</v>
      </c>
      <c r="J17" s="35" t="s">
        <v>42</v>
      </c>
      <c r="K17" s="28">
        <v>1960</v>
      </c>
      <c r="L17" s="39" t="s">
        <v>72</v>
      </c>
      <c r="M17" s="39" t="s">
        <v>72</v>
      </c>
      <c r="N17" s="28" t="s">
        <v>70</v>
      </c>
      <c r="O17" s="28" t="s">
        <v>53</v>
      </c>
      <c r="P17" s="28" t="s">
        <v>39</v>
      </c>
      <c r="Q17" s="28" t="s">
        <v>47</v>
      </c>
      <c r="R17" s="35" t="s">
        <v>40</v>
      </c>
      <c r="S17" s="28">
        <v>4</v>
      </c>
      <c r="T17" s="28" t="s">
        <v>41</v>
      </c>
    </row>
    <row r="18" spans="1:20" s="38" customFormat="1" ht="13.5">
      <c r="A18" s="28">
        <v>6</v>
      </c>
      <c r="B18" s="29" t="s">
        <v>25</v>
      </c>
      <c r="C18" s="30">
        <v>400</v>
      </c>
      <c r="D18" s="31">
        <v>46</v>
      </c>
      <c r="E18" s="32" t="s">
        <v>73</v>
      </c>
      <c r="F18" s="33">
        <v>18311.72</v>
      </c>
      <c r="G18" s="34" t="s">
        <v>44</v>
      </c>
      <c r="H18" s="35" t="s">
        <v>36</v>
      </c>
      <c r="I18" s="35" t="s">
        <v>78</v>
      </c>
      <c r="J18" s="35" t="s">
        <v>42</v>
      </c>
      <c r="K18" s="28">
        <v>1981</v>
      </c>
      <c r="L18" s="37">
        <v>41275</v>
      </c>
      <c r="M18" s="37">
        <v>42491</v>
      </c>
      <c r="N18" s="37">
        <v>42522</v>
      </c>
      <c r="O18" s="28" t="s">
        <v>75</v>
      </c>
      <c r="P18" s="28" t="s">
        <v>75</v>
      </c>
      <c r="Q18" s="28" t="s">
        <v>59</v>
      </c>
      <c r="R18" s="35" t="s">
        <v>75</v>
      </c>
      <c r="S18" s="28">
        <v>2</v>
      </c>
      <c r="T18" s="28" t="s">
        <v>81</v>
      </c>
    </row>
    <row r="19" spans="1:20" s="38" customFormat="1" ht="13.5">
      <c r="A19" s="28">
        <v>7</v>
      </c>
      <c r="B19" s="29" t="s">
        <v>26</v>
      </c>
      <c r="C19" s="30">
        <v>37</v>
      </c>
      <c r="D19" s="31">
        <v>170</v>
      </c>
      <c r="E19" s="32" t="s">
        <v>73</v>
      </c>
      <c r="F19" s="33">
        <v>6293.75</v>
      </c>
      <c r="G19" s="34" t="s">
        <v>44</v>
      </c>
      <c r="H19" s="35" t="s">
        <v>79</v>
      </c>
      <c r="I19" s="35" t="s">
        <v>74</v>
      </c>
      <c r="J19" s="35" t="s">
        <v>42</v>
      </c>
      <c r="K19" s="28">
        <v>1987</v>
      </c>
      <c r="L19" s="37">
        <v>41275</v>
      </c>
      <c r="M19" s="37">
        <v>42491</v>
      </c>
      <c r="N19" s="37">
        <v>42522</v>
      </c>
      <c r="O19" s="28" t="s">
        <v>75</v>
      </c>
      <c r="P19" s="28" t="s">
        <v>75</v>
      </c>
      <c r="Q19" s="28" t="s">
        <v>59</v>
      </c>
      <c r="R19" s="35" t="s">
        <v>75</v>
      </c>
      <c r="S19" s="28">
        <v>1</v>
      </c>
      <c r="T19" s="28" t="s">
        <v>41</v>
      </c>
    </row>
    <row r="20" spans="1:20" s="38" customFormat="1" ht="13.5">
      <c r="A20" s="28">
        <v>8</v>
      </c>
      <c r="B20" s="29" t="s">
        <v>27</v>
      </c>
      <c r="C20" s="30">
        <v>124</v>
      </c>
      <c r="D20" s="30">
        <v>100.8</v>
      </c>
      <c r="E20" s="32" t="s">
        <v>73</v>
      </c>
      <c r="F20" s="33">
        <v>12494.99</v>
      </c>
      <c r="G20" s="34" t="s">
        <v>77</v>
      </c>
      <c r="H20" s="35" t="s">
        <v>36</v>
      </c>
      <c r="I20" s="35" t="s">
        <v>76</v>
      </c>
      <c r="J20" s="35" t="s">
        <v>42</v>
      </c>
      <c r="K20" s="28">
        <v>1981</v>
      </c>
      <c r="L20" s="37">
        <v>41275</v>
      </c>
      <c r="M20" s="37">
        <v>42491</v>
      </c>
      <c r="N20" s="37">
        <v>42522</v>
      </c>
      <c r="O20" s="28" t="s">
        <v>53</v>
      </c>
      <c r="P20" s="28" t="s">
        <v>75</v>
      </c>
      <c r="Q20" s="28" t="s">
        <v>80</v>
      </c>
      <c r="R20" s="35" t="s">
        <v>75</v>
      </c>
      <c r="S20" s="28">
        <v>1</v>
      </c>
      <c r="T20" s="28" t="s">
        <v>41</v>
      </c>
    </row>
    <row r="21" spans="1:20" s="38" customFormat="1" ht="69">
      <c r="A21" s="28">
        <v>9</v>
      </c>
      <c r="B21" s="29" t="s">
        <v>28</v>
      </c>
      <c r="C21" s="30">
        <v>208.3</v>
      </c>
      <c r="D21" s="31">
        <f>F21/C21</f>
        <v>1724.65391262602</v>
      </c>
      <c r="E21" s="32" t="s">
        <v>69</v>
      </c>
      <c r="F21" s="33">
        <v>359245.41</v>
      </c>
      <c r="G21" s="34" t="s">
        <v>67</v>
      </c>
      <c r="H21" s="35" t="s">
        <v>63</v>
      </c>
      <c r="I21" s="35" t="s">
        <v>66</v>
      </c>
      <c r="J21" s="35" t="s">
        <v>42</v>
      </c>
      <c r="K21" s="28">
        <v>2007</v>
      </c>
      <c r="L21" s="39" t="s">
        <v>72</v>
      </c>
      <c r="M21" s="39" t="s">
        <v>72</v>
      </c>
      <c r="N21" s="28" t="s">
        <v>70</v>
      </c>
      <c r="O21" s="28" t="s">
        <v>39</v>
      </c>
      <c r="P21" s="28" t="s">
        <v>39</v>
      </c>
      <c r="Q21" s="28" t="s">
        <v>68</v>
      </c>
      <c r="R21" s="35" t="s">
        <v>40</v>
      </c>
      <c r="S21" s="28">
        <v>1</v>
      </c>
      <c r="T21" s="28" t="s">
        <v>60</v>
      </c>
    </row>
    <row r="22" spans="1:20" s="38" customFormat="1" ht="69">
      <c r="A22" s="28">
        <v>10</v>
      </c>
      <c r="B22" s="29" t="s">
        <v>29</v>
      </c>
      <c r="C22" s="30">
        <v>241.96</v>
      </c>
      <c r="D22" s="31">
        <f>F22/C22</f>
        <v>4655.393494792527</v>
      </c>
      <c r="E22" s="32" t="s">
        <v>58</v>
      </c>
      <c r="F22" s="33">
        <v>1126419.01</v>
      </c>
      <c r="G22" s="34" t="s">
        <v>57</v>
      </c>
      <c r="H22" s="35" t="s">
        <v>36</v>
      </c>
      <c r="I22" s="35" t="s">
        <v>46</v>
      </c>
      <c r="J22" s="35" t="s">
        <v>42</v>
      </c>
      <c r="K22" s="28">
        <v>1974</v>
      </c>
      <c r="L22" s="39" t="s">
        <v>71</v>
      </c>
      <c r="M22" s="39" t="s">
        <v>71</v>
      </c>
      <c r="N22" s="28" t="s">
        <v>70</v>
      </c>
      <c r="O22" s="28" t="s">
        <v>53</v>
      </c>
      <c r="P22" s="28" t="s">
        <v>54</v>
      </c>
      <c r="Q22" s="28" t="s">
        <v>59</v>
      </c>
      <c r="R22" s="35" t="s">
        <v>40</v>
      </c>
      <c r="S22" s="28">
        <v>1</v>
      </c>
      <c r="T22" s="28" t="s">
        <v>60</v>
      </c>
    </row>
    <row r="23" spans="1:20" s="38" customFormat="1" ht="13.5">
      <c r="A23" s="28">
        <v>11</v>
      </c>
      <c r="B23" s="29" t="s">
        <v>30</v>
      </c>
      <c r="C23" s="30">
        <v>206</v>
      </c>
      <c r="D23" s="30">
        <v>105.8</v>
      </c>
      <c r="E23" s="32" t="s">
        <v>82</v>
      </c>
      <c r="F23" s="33">
        <v>21791.86</v>
      </c>
      <c r="G23" s="34" t="s">
        <v>37</v>
      </c>
      <c r="H23" s="35" t="s">
        <v>36</v>
      </c>
      <c r="I23" s="35" t="s">
        <v>74</v>
      </c>
      <c r="J23" s="35" t="s">
        <v>42</v>
      </c>
      <c r="K23" s="28">
        <v>1981</v>
      </c>
      <c r="L23" s="37">
        <v>41275</v>
      </c>
      <c r="M23" s="37">
        <v>42522</v>
      </c>
      <c r="N23" s="37">
        <v>42522</v>
      </c>
      <c r="O23" s="28" t="s">
        <v>75</v>
      </c>
      <c r="P23" s="28" t="s">
        <v>75</v>
      </c>
      <c r="Q23" s="28" t="s">
        <v>59</v>
      </c>
      <c r="R23" s="35" t="s">
        <v>41</v>
      </c>
      <c r="S23" s="28">
        <v>1</v>
      </c>
      <c r="T23" s="28" t="s">
        <v>41</v>
      </c>
    </row>
    <row r="24" spans="1:20" s="38" customFormat="1" ht="41.25">
      <c r="A24" s="28">
        <v>12</v>
      </c>
      <c r="B24" s="29" t="s">
        <v>31</v>
      </c>
      <c r="C24" s="30">
        <v>1200</v>
      </c>
      <c r="D24" s="30">
        <v>198.16</v>
      </c>
      <c r="E24" s="32" t="s">
        <v>83</v>
      </c>
      <c r="F24" s="33">
        <v>337845.02</v>
      </c>
      <c r="G24" s="34" t="s">
        <v>37</v>
      </c>
      <c r="H24" s="35" t="s">
        <v>36</v>
      </c>
      <c r="I24" s="35" t="s">
        <v>85</v>
      </c>
      <c r="J24" s="35" t="s">
        <v>42</v>
      </c>
      <c r="K24" s="28">
        <v>1984</v>
      </c>
      <c r="L24" s="37">
        <v>41275</v>
      </c>
      <c r="M24" s="37">
        <v>42522</v>
      </c>
      <c r="N24" s="37">
        <v>42522</v>
      </c>
      <c r="O24" s="28" t="s">
        <v>53</v>
      </c>
      <c r="P24" s="28" t="s">
        <v>75</v>
      </c>
      <c r="Q24" s="28" t="s">
        <v>86</v>
      </c>
      <c r="R24" s="35" t="s">
        <v>87</v>
      </c>
      <c r="S24" s="28">
        <v>3</v>
      </c>
      <c r="T24" s="28" t="s">
        <v>60</v>
      </c>
    </row>
    <row r="25" spans="1:20" s="38" customFormat="1" ht="41.25">
      <c r="A25" s="28">
        <v>13</v>
      </c>
      <c r="B25" s="29" t="s">
        <v>32</v>
      </c>
      <c r="C25" s="30">
        <v>205</v>
      </c>
      <c r="D25" s="30">
        <v>259.4</v>
      </c>
      <c r="E25" s="32" t="s">
        <v>84</v>
      </c>
      <c r="F25" s="33">
        <v>53170.23</v>
      </c>
      <c r="G25" s="34" t="s">
        <v>37</v>
      </c>
      <c r="H25" s="35" t="s">
        <v>36</v>
      </c>
      <c r="I25" s="35" t="s">
        <v>85</v>
      </c>
      <c r="J25" s="35" t="s">
        <v>42</v>
      </c>
      <c r="K25" s="28">
        <v>1981</v>
      </c>
      <c r="L25" s="37">
        <v>41275</v>
      </c>
      <c r="M25" s="28"/>
      <c r="N25" s="28"/>
      <c r="O25" s="28" t="s">
        <v>53</v>
      </c>
      <c r="P25" s="28" t="s">
        <v>75</v>
      </c>
      <c r="Q25" s="28" t="s">
        <v>80</v>
      </c>
      <c r="R25" s="35" t="s">
        <v>87</v>
      </c>
      <c r="S25" s="28">
        <v>1</v>
      </c>
      <c r="T25" s="28" t="s">
        <v>60</v>
      </c>
    </row>
    <row r="26" spans="1:20" s="38" customFormat="1" ht="82.5">
      <c r="A26" s="28">
        <v>14</v>
      </c>
      <c r="B26" s="41" t="s">
        <v>93</v>
      </c>
      <c r="C26" s="30">
        <v>898.71</v>
      </c>
      <c r="D26" s="31">
        <f>F26/C26</f>
        <v>2752.3011093678715</v>
      </c>
      <c r="E26" s="32" t="s">
        <v>49</v>
      </c>
      <c r="F26" s="33">
        <v>2473520.53</v>
      </c>
      <c r="G26" s="34" t="s">
        <v>50</v>
      </c>
      <c r="H26" s="35" t="s">
        <v>52</v>
      </c>
      <c r="I26" s="35" t="s">
        <v>51</v>
      </c>
      <c r="J26" s="35" t="s">
        <v>42</v>
      </c>
      <c r="K26" s="28">
        <v>1979</v>
      </c>
      <c r="L26" s="28"/>
      <c r="M26" s="28"/>
      <c r="N26" s="28" t="s">
        <v>70</v>
      </c>
      <c r="O26" s="28" t="s">
        <v>53</v>
      </c>
      <c r="P26" s="28" t="s">
        <v>54</v>
      </c>
      <c r="Q26" s="28" t="s">
        <v>47</v>
      </c>
      <c r="R26" s="35" t="s">
        <v>40</v>
      </c>
      <c r="S26" s="35" t="s">
        <v>55</v>
      </c>
      <c r="T26" s="28" t="s">
        <v>56</v>
      </c>
    </row>
    <row r="27" spans="1:20" s="53" customFormat="1" ht="189" customHeight="1">
      <c r="A27" s="42" t="s">
        <v>104</v>
      </c>
      <c r="B27" s="43" t="s">
        <v>94</v>
      </c>
      <c r="C27" s="44">
        <v>1113.8</v>
      </c>
      <c r="D27" s="45">
        <v>8367.92</v>
      </c>
      <c r="E27" s="46" t="s">
        <v>101</v>
      </c>
      <c r="F27" s="47" t="s">
        <v>103</v>
      </c>
      <c r="G27" s="48" t="s">
        <v>95</v>
      </c>
      <c r="H27" s="49" t="s">
        <v>102</v>
      </c>
      <c r="I27" s="49" t="s">
        <v>96</v>
      </c>
      <c r="J27" s="50" t="s">
        <v>42</v>
      </c>
      <c r="K27" s="51">
        <v>2020</v>
      </c>
      <c r="L27" s="52">
        <v>44071</v>
      </c>
      <c r="M27" s="52">
        <v>44056</v>
      </c>
      <c r="N27" s="52">
        <v>44057</v>
      </c>
      <c r="O27" s="51" t="s">
        <v>98</v>
      </c>
      <c r="P27" s="51" t="s">
        <v>54</v>
      </c>
      <c r="Q27" s="49" t="s">
        <v>97</v>
      </c>
      <c r="R27" s="49" t="s">
        <v>99</v>
      </c>
      <c r="S27" s="49">
        <v>1</v>
      </c>
      <c r="T27" s="51" t="s">
        <v>100</v>
      </c>
    </row>
    <row r="28" spans="1:20" s="38" customFormat="1" ht="13.5">
      <c r="A28" s="28">
        <v>15</v>
      </c>
      <c r="B28" s="29" t="s">
        <v>33</v>
      </c>
      <c r="C28" s="30">
        <v>137</v>
      </c>
      <c r="D28" s="30">
        <v>285.3</v>
      </c>
      <c r="E28" s="32" t="s">
        <v>73</v>
      </c>
      <c r="F28" s="33">
        <v>39081.11</v>
      </c>
      <c r="G28" s="34" t="s">
        <v>37</v>
      </c>
      <c r="H28" s="35" t="s">
        <v>36</v>
      </c>
      <c r="I28" s="35" t="s">
        <v>76</v>
      </c>
      <c r="J28" s="35" t="s">
        <v>42</v>
      </c>
      <c r="K28" s="28">
        <v>1981</v>
      </c>
      <c r="L28" s="37">
        <v>41275</v>
      </c>
      <c r="M28" s="37">
        <v>42522</v>
      </c>
      <c r="N28" s="37">
        <v>42522</v>
      </c>
      <c r="O28" s="28" t="s">
        <v>53</v>
      </c>
      <c r="P28" s="28" t="s">
        <v>75</v>
      </c>
      <c r="Q28" s="28"/>
      <c r="R28" s="35" t="s">
        <v>41</v>
      </c>
      <c r="S28" s="28">
        <v>1</v>
      </c>
      <c r="T28" s="28" t="s">
        <v>41</v>
      </c>
    </row>
    <row r="29" spans="1:20" s="10" customFormat="1" ht="41.25">
      <c r="A29" s="7">
        <v>16</v>
      </c>
      <c r="B29" s="21" t="s">
        <v>34</v>
      </c>
      <c r="C29" s="25">
        <v>54</v>
      </c>
      <c r="D29" s="22">
        <f>F29/C29</f>
        <v>148.14814814814815</v>
      </c>
      <c r="E29" s="23" t="s">
        <v>38</v>
      </c>
      <c r="F29" s="19">
        <v>8000</v>
      </c>
      <c r="G29" s="26" t="s">
        <v>37</v>
      </c>
      <c r="H29" s="24" t="s">
        <v>36</v>
      </c>
      <c r="I29" s="24" t="s">
        <v>35</v>
      </c>
      <c r="J29" s="24" t="s">
        <v>42</v>
      </c>
      <c r="K29" s="7">
        <v>1958</v>
      </c>
      <c r="L29" s="27" t="s">
        <v>72</v>
      </c>
      <c r="M29" s="27" t="s">
        <v>72</v>
      </c>
      <c r="N29" s="7" t="s">
        <v>70</v>
      </c>
      <c r="O29" s="7" t="s">
        <v>39</v>
      </c>
      <c r="P29" s="7" t="s">
        <v>39</v>
      </c>
      <c r="Q29" s="7" t="s">
        <v>39</v>
      </c>
      <c r="R29" s="24" t="s">
        <v>40</v>
      </c>
      <c r="S29" s="7">
        <v>1</v>
      </c>
      <c r="T29" s="7" t="s">
        <v>41</v>
      </c>
    </row>
    <row r="30" spans="1:20" s="10" customFormat="1" ht="13.5">
      <c r="A30" s="7"/>
      <c r="B30" s="21"/>
      <c r="C30" s="8"/>
      <c r="D30" s="8"/>
      <c r="E30" s="8"/>
      <c r="F30" s="19"/>
      <c r="G30" s="17"/>
      <c r="H30" s="7"/>
      <c r="I30" s="7"/>
      <c r="J30" s="7"/>
      <c r="K30" s="7"/>
      <c r="L30" s="7"/>
      <c r="M30" s="7"/>
      <c r="N30" s="7"/>
      <c r="O30" s="7"/>
      <c r="P30" s="7"/>
      <c r="Q30" s="7"/>
      <c r="R30" s="24"/>
      <c r="S30" s="7"/>
      <c r="T30" s="7"/>
    </row>
    <row r="31" spans="1:20" s="10" customFormat="1" ht="13.5">
      <c r="A31" s="7"/>
      <c r="B31" s="21"/>
      <c r="C31" s="8"/>
      <c r="D31" s="8"/>
      <c r="E31" s="8"/>
      <c r="F31" s="19"/>
      <c r="G31" s="17"/>
      <c r="H31" s="7"/>
      <c r="I31" s="7"/>
      <c r="J31" s="7"/>
      <c r="K31" s="20"/>
      <c r="L31" s="7"/>
      <c r="M31" s="7"/>
      <c r="N31" s="7"/>
      <c r="O31" s="7"/>
      <c r="P31" s="7"/>
      <c r="Q31" s="7"/>
      <c r="R31" s="7"/>
      <c r="S31" s="7"/>
      <c r="T31" s="7"/>
    </row>
    <row r="32" spans="1:20" s="10" customFormat="1" ht="13.5">
      <c r="A32" s="7"/>
      <c r="B32" s="21"/>
      <c r="C32" s="8"/>
      <c r="D32" s="8"/>
      <c r="E32" s="8"/>
      <c r="F32" s="19"/>
      <c r="G32" s="17"/>
      <c r="H32" s="7"/>
      <c r="I32" s="7"/>
      <c r="J32" s="7"/>
      <c r="K32" s="20"/>
      <c r="L32" s="7"/>
      <c r="M32" s="7"/>
      <c r="N32" s="7"/>
      <c r="O32" s="7"/>
      <c r="P32" s="7"/>
      <c r="Q32" s="7"/>
      <c r="R32" s="7"/>
      <c r="S32" s="7"/>
      <c r="T32" s="7"/>
    </row>
    <row r="33" spans="1:20" s="10" customFormat="1" ht="13.5">
      <c r="A33" s="7"/>
      <c r="B33" s="21"/>
      <c r="C33" s="8"/>
      <c r="D33" s="8"/>
      <c r="E33" s="8"/>
      <c r="F33" s="19"/>
      <c r="G33" s="17"/>
      <c r="H33" s="7"/>
      <c r="I33" s="7"/>
      <c r="J33" s="7"/>
      <c r="K33" s="20"/>
      <c r="L33" s="7"/>
      <c r="M33" s="7"/>
      <c r="N33" s="7"/>
      <c r="O33" s="7"/>
      <c r="P33" s="7"/>
      <c r="Q33" s="7"/>
      <c r="R33" s="7"/>
      <c r="S33" s="7"/>
      <c r="T33" s="7"/>
    </row>
    <row r="34" spans="1:20" s="10" customFormat="1" ht="13.5">
      <c r="A34" s="7"/>
      <c r="B34" s="21"/>
      <c r="C34" s="8"/>
      <c r="D34" s="8"/>
      <c r="E34" s="8"/>
      <c r="F34" s="19"/>
      <c r="G34" s="17"/>
      <c r="H34" s="7"/>
      <c r="I34" s="7"/>
      <c r="J34" s="7"/>
      <c r="K34" s="20"/>
      <c r="L34" s="7"/>
      <c r="M34" s="7"/>
      <c r="N34" s="7"/>
      <c r="O34" s="7"/>
      <c r="P34" s="7"/>
      <c r="Q34" s="7"/>
      <c r="R34" s="7"/>
      <c r="S34" s="7"/>
      <c r="T34" s="7"/>
    </row>
    <row r="35" spans="1:20" s="10" customFormat="1" ht="13.5">
      <c r="A35" s="7"/>
      <c r="B35" s="21"/>
      <c r="C35" s="8"/>
      <c r="D35" s="8"/>
      <c r="E35" s="8"/>
      <c r="F35" s="19"/>
      <c r="G35" s="17"/>
      <c r="H35" s="7"/>
      <c r="I35" s="7"/>
      <c r="J35" s="7"/>
      <c r="K35" s="20"/>
      <c r="L35" s="7"/>
      <c r="M35" s="7"/>
      <c r="N35" s="7"/>
      <c r="O35" s="7"/>
      <c r="P35" s="7"/>
      <c r="Q35" s="7"/>
      <c r="R35" s="7"/>
      <c r="S35" s="7"/>
      <c r="T35" s="7"/>
    </row>
    <row r="36" spans="1:20" s="10" customFormat="1" ht="13.5">
      <c r="A36" s="7"/>
      <c r="B36" s="21"/>
      <c r="C36" s="8"/>
      <c r="D36" s="8"/>
      <c r="E36" s="8"/>
      <c r="F36" s="19"/>
      <c r="G36" s="17"/>
      <c r="H36" s="7"/>
      <c r="I36" s="7"/>
      <c r="J36" s="7"/>
      <c r="K36" s="20"/>
      <c r="L36" s="7"/>
      <c r="M36" s="7"/>
      <c r="N36" s="7"/>
      <c r="O36" s="7"/>
      <c r="P36" s="7"/>
      <c r="Q36" s="7"/>
      <c r="R36" s="7"/>
      <c r="S36" s="7"/>
      <c r="T36" s="7"/>
    </row>
    <row r="37" spans="1:20" s="10" customFormat="1" ht="13.5">
      <c r="A37" s="7"/>
      <c r="B37" s="21"/>
      <c r="C37" s="8"/>
      <c r="D37" s="8"/>
      <c r="E37" s="8"/>
      <c r="F37" s="19"/>
      <c r="G37" s="17"/>
      <c r="H37" s="7"/>
      <c r="I37" s="7"/>
      <c r="J37" s="7"/>
      <c r="K37" s="20"/>
      <c r="L37" s="7"/>
      <c r="M37" s="7"/>
      <c r="N37" s="7"/>
      <c r="O37" s="7"/>
      <c r="P37" s="7"/>
      <c r="Q37" s="7"/>
      <c r="R37" s="7"/>
      <c r="S37" s="7"/>
      <c r="T37" s="7"/>
    </row>
    <row r="38" spans="1:20" s="10" customFormat="1" ht="13.5">
      <c r="A38" s="7"/>
      <c r="B38" s="21"/>
      <c r="C38" s="8"/>
      <c r="D38" s="8"/>
      <c r="E38" s="8"/>
      <c r="F38" s="19"/>
      <c r="G38" s="17"/>
      <c r="H38" s="7"/>
      <c r="I38" s="7"/>
      <c r="J38" s="7"/>
      <c r="K38" s="20"/>
      <c r="L38" s="7"/>
      <c r="M38" s="7"/>
      <c r="N38" s="7"/>
      <c r="O38" s="7"/>
      <c r="P38" s="7"/>
      <c r="Q38" s="7"/>
      <c r="R38" s="7"/>
      <c r="S38" s="7"/>
      <c r="T38" s="7"/>
    </row>
    <row r="39" spans="1:20" s="10" customFormat="1" ht="13.5">
      <c r="A39" s="7"/>
      <c r="B39" s="21"/>
      <c r="C39" s="8"/>
      <c r="D39" s="8"/>
      <c r="E39" s="8"/>
      <c r="F39" s="19"/>
      <c r="G39" s="17"/>
      <c r="H39" s="7"/>
      <c r="I39" s="7"/>
      <c r="J39" s="7"/>
      <c r="K39" s="20"/>
      <c r="L39" s="7"/>
      <c r="M39" s="7"/>
      <c r="N39" s="7"/>
      <c r="O39" s="7"/>
      <c r="P39" s="7"/>
      <c r="Q39" s="7"/>
      <c r="R39" s="7"/>
      <c r="S39" s="7"/>
      <c r="T39" s="7"/>
    </row>
    <row r="40" spans="1:20" s="10" customFormat="1" ht="13.5">
      <c r="A40" s="7"/>
      <c r="B40" s="21"/>
      <c r="C40" s="8"/>
      <c r="D40" s="8"/>
      <c r="E40" s="8"/>
      <c r="F40" s="19"/>
      <c r="G40" s="17"/>
      <c r="H40" s="7"/>
      <c r="I40" s="7"/>
      <c r="J40" s="7"/>
      <c r="K40" s="20"/>
      <c r="L40" s="7"/>
      <c r="M40" s="7"/>
      <c r="N40" s="7"/>
      <c r="O40" s="7"/>
      <c r="P40" s="7"/>
      <c r="Q40" s="7"/>
      <c r="R40" s="7"/>
      <c r="S40" s="7"/>
      <c r="T40" s="7"/>
    </row>
    <row r="41" spans="1:20" s="10" customFormat="1" ht="13.5">
      <c r="A41" s="7"/>
      <c r="B41" s="8"/>
      <c r="C41" s="8"/>
      <c r="D41" s="8"/>
      <c r="E41" s="8"/>
      <c r="F41" s="18"/>
      <c r="G41" s="1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10" customFormat="1" ht="13.5">
      <c r="A42" s="7"/>
      <c r="B42" s="8"/>
      <c r="C42" s="8"/>
      <c r="D42" s="8"/>
      <c r="E42" s="8"/>
      <c r="F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10" customFormat="1" ht="13.5">
      <c r="A43" s="7"/>
      <c r="B43" s="8"/>
      <c r="C43" s="8"/>
      <c r="D43" s="8"/>
      <c r="E43" s="8"/>
      <c r="F43" s="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10" customFormat="1" ht="13.5">
      <c r="A44" s="7"/>
      <c r="B44" s="8"/>
      <c r="C44" s="8"/>
      <c r="D44" s="8"/>
      <c r="E44" s="8"/>
      <c r="F44" s="9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s="10" customFormat="1" ht="13.5">
      <c r="A45" s="7"/>
      <c r="B45" s="8"/>
      <c r="C45" s="8"/>
      <c r="D45" s="8"/>
      <c r="E45" s="8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19" s="2" customFormat="1" ht="13.5">
      <c r="A46" s="1"/>
      <c r="B46" s="4"/>
      <c r="C46" s="4"/>
      <c r="D46" s="4"/>
      <c r="E46" s="4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</row>
    <row r="50" ht="13.5">
      <c r="A50" t="s">
        <v>11</v>
      </c>
    </row>
    <row r="52" spans="1:20" ht="13.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3.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</sheetData>
  <sheetProtection/>
  <mergeCells count="4">
    <mergeCell ref="G11:J11"/>
    <mergeCell ref="A52:T53"/>
    <mergeCell ref="G5:I5"/>
    <mergeCell ref="E4:H4"/>
  </mergeCells>
  <printOptions/>
  <pageMargins left="0.7086614173228347" right="0.7086614173228347" top="0" bottom="0.7480314960629921" header="0.31496062992125984" footer="0.31496062992125984"/>
  <pageSetup horizontalDpi="600" verticalDpi="600" orientation="landscape" paperSize="9" scale="80" r:id="rId2"/>
  <headerFooter>
    <oddFooter>&amp;LUNIQA wz. XXXX&amp;C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Brodaczewska</dc:creator>
  <cp:keywords/>
  <dc:description/>
  <cp:lastModifiedBy>Łukasz</cp:lastModifiedBy>
  <cp:lastPrinted>2012-05-18T10:48:52Z</cp:lastPrinted>
  <dcterms:created xsi:type="dcterms:W3CDTF">2010-05-11T15:58:50Z</dcterms:created>
  <dcterms:modified xsi:type="dcterms:W3CDTF">2020-10-15T08:42:37Z</dcterms:modified>
  <cp:category/>
  <cp:version/>
  <cp:contentType/>
  <cp:contentStatus/>
</cp:coreProperties>
</file>